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bib_referencista1\Downloads\"/>
    </mc:Choice>
  </mc:AlternateContent>
  <xr:revisionPtr revIDLastSave="0" documentId="13_ncr:1_{3037CDBC-07B7-44E0-B830-752AFDF5C42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2" i="7" l="1"/>
  <c r="J52" i="7"/>
  <c r="I52" i="7"/>
  <c r="H52" i="7"/>
  <c r="G52" i="7"/>
  <c r="F52" i="7"/>
  <c r="K50" i="7"/>
  <c r="J50" i="7"/>
  <c r="I50" i="7"/>
  <c r="H50" i="7"/>
  <c r="G50" i="7"/>
  <c r="F50" i="7"/>
  <c r="E50" i="7"/>
  <c r="D50" i="7"/>
  <c r="C50" i="7"/>
  <c r="B50" i="7"/>
  <c r="K49" i="7"/>
  <c r="J49" i="7"/>
  <c r="I49" i="7"/>
  <c r="H49" i="7"/>
  <c r="G49" i="7"/>
  <c r="F49" i="7"/>
  <c r="E49" i="7"/>
  <c r="D49" i="7"/>
  <c r="C49" i="7"/>
  <c r="B49" i="7"/>
  <c r="K48" i="7"/>
  <c r="J48" i="7"/>
  <c r="I48" i="7"/>
  <c r="H48" i="7"/>
  <c r="G48" i="7"/>
  <c r="F48" i="7"/>
  <c r="E48" i="7"/>
  <c r="D48" i="7"/>
  <c r="C48" i="7"/>
  <c r="B48" i="7"/>
  <c r="K47" i="7"/>
  <c r="J47" i="7"/>
  <c r="I47" i="7"/>
  <c r="H47" i="7"/>
  <c r="G47" i="7"/>
  <c r="F47" i="7"/>
  <c r="E47" i="7"/>
  <c r="D47" i="7"/>
  <c r="C47" i="7"/>
  <c r="B47" i="7"/>
  <c r="K46" i="7"/>
  <c r="J46" i="7"/>
  <c r="I46" i="7"/>
  <c r="H46" i="7"/>
  <c r="G46" i="7"/>
  <c r="F46" i="7"/>
  <c r="E46" i="7"/>
  <c r="D46" i="7"/>
  <c r="C46" i="7"/>
  <c r="B46" i="7"/>
  <c r="K45" i="7"/>
  <c r="J45" i="7"/>
  <c r="I45" i="7"/>
  <c r="H45" i="7"/>
  <c r="G45" i="7"/>
  <c r="F45" i="7"/>
  <c r="E45" i="7"/>
  <c r="D45" i="7"/>
  <c r="C45" i="7"/>
  <c r="B45" i="7"/>
  <c r="K43" i="7"/>
  <c r="J43" i="7"/>
  <c r="I43" i="7"/>
  <c r="H43" i="7"/>
  <c r="G43" i="7"/>
  <c r="F43" i="7"/>
  <c r="K42" i="7"/>
  <c r="J42" i="7"/>
  <c r="I42" i="7"/>
  <c r="H42" i="7"/>
  <c r="G42" i="7"/>
  <c r="F42" i="7"/>
  <c r="E42" i="7"/>
  <c r="D42" i="7"/>
  <c r="C42" i="7"/>
  <c r="B42" i="7"/>
  <c r="K41" i="7"/>
  <c r="J41" i="7"/>
  <c r="I41" i="7"/>
  <c r="H41" i="7"/>
  <c r="G41" i="7"/>
  <c r="F41" i="7"/>
  <c r="E41" i="7"/>
  <c r="D41" i="7"/>
  <c r="C41" i="7"/>
  <c r="B41" i="7"/>
  <c r="K40" i="7"/>
  <c r="J40" i="7"/>
  <c r="I40" i="7"/>
  <c r="H40" i="7"/>
  <c r="G40" i="7"/>
  <c r="F40" i="7"/>
  <c r="E40" i="7"/>
  <c r="D40" i="7"/>
  <c r="C40" i="7"/>
  <c r="B40" i="7"/>
  <c r="K39" i="7"/>
  <c r="J39" i="7"/>
  <c r="I39" i="7"/>
  <c r="H39" i="7"/>
  <c r="G39" i="7"/>
  <c r="F39" i="7"/>
  <c r="E39" i="7"/>
  <c r="D39" i="7"/>
  <c r="C39" i="7"/>
  <c r="B39" i="7"/>
  <c r="K38" i="7"/>
  <c r="J38" i="7"/>
  <c r="I38" i="7"/>
  <c r="H38" i="7"/>
  <c r="G38" i="7"/>
  <c r="F38" i="7"/>
  <c r="E38" i="7"/>
  <c r="D38" i="7"/>
  <c r="C38" i="7"/>
  <c r="B38" i="7"/>
  <c r="K20" i="7"/>
  <c r="J20" i="7"/>
  <c r="I20" i="7"/>
  <c r="H20" i="7"/>
  <c r="G20" i="7"/>
  <c r="F20" i="7"/>
  <c r="E20" i="7"/>
  <c r="E43" i="7" s="1"/>
  <c r="E52" i="7" s="1"/>
  <c r="D20" i="7"/>
  <c r="C20" i="7"/>
  <c r="B20" i="7"/>
  <c r="D43" i="7" l="1"/>
  <c r="D52" i="7" s="1"/>
  <c r="C43" i="7"/>
  <c r="C52" i="7" s="1"/>
  <c r="B43" i="7"/>
  <c r="B52" i="7" s="1"/>
  <c r="F6" i="7" l="1"/>
</calcChain>
</file>

<file path=xl/sharedStrings.xml><?xml version="1.0" encoding="utf-8"?>
<sst xmlns="http://schemas.openxmlformats.org/spreadsheetml/2006/main" count="28" uniqueCount="28">
  <si>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</si>
  <si>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</si>
  <si>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</si>
  <si>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</si>
  <si>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</si>
  <si>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</si>
  <si>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</si>
  <si>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</si>
  <si>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</si>
  <si>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</si>
  <si>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S2</t>
  </si>
  <si>
    <t>S3</t>
  </si>
  <si>
    <t>S4</t>
  </si>
  <si>
    <t>S5</t>
  </si>
  <si>
    <t>A1</t>
  </si>
  <si>
    <t>A2</t>
  </si>
  <si>
    <t>A3</t>
  </si>
  <si>
    <t>A4</t>
  </si>
  <si>
    <t>A5</t>
  </si>
  <si>
    <t>Es importante del uso de los conceptos en inglés</t>
  </si>
  <si>
    <t>Agrega hasta cinco palabras que desees excluir. (esto no es obligatorio)</t>
  </si>
  <si>
    <t>Si tu palabra clave tiene más de dos términos, ponla entre comillas. Ej. "Sustainable development".</t>
  </si>
  <si>
    <t xml:space="preserve">Manten la línea del concepto sobre el cual quieres excluir </t>
  </si>
  <si>
    <t>Ecuación de búsqueda (copia la celda no el texto)</t>
  </si>
  <si>
    <t>Introduce máximo diez palabras clave que describan tu tema de investigación.</t>
  </si>
  <si>
    <t>Escribe hasta cinco sinónimos que correspondan a cada una de las palabras clave puestas arriba</t>
  </si>
  <si>
    <t>Recuerda el uso de las comillas</t>
  </si>
  <si>
    <t>S1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</si>
</sst>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ED7D31"/>
      <name val="Calibri"/>
      <family val="2"/>
    </font>
    <font>
      <b/>
      <sz val="18"/>
      <color rgb="FFED7D31"/>
      <name val="Calibri"/>
      <family val="2"/>
    </font>
    <font>
      <sz val="11"/>
      <color rgb="FFAEAAAA"/>
      <name val="Calibri"/>
      <family val="2"/>
    </font>
    <font>
      <sz val="10"/>
      <color rgb="FF000000"/>
      <name val="Calibri"/>
      <family val="2"/>
    </font>
    <font>
      <b/>
      <sz val="11"/>
      <color theme="5"/>
      <name val="Calibri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DEDED"/>
        <bgColor rgb="FF000000"/>
      </patternFill>
    </fill>
    <fill>
      <patternFill patternType="solid">
        <fgColor rgb="FF4054B2"/>
        <bgColor rgb="FF000000"/>
      </patternFill>
    </fill>
    <fill>
      <patternFill patternType="solid">
        <fgColor theme="5"/>
        <bgColor rgb="FF000000"/>
      </patternFill>
    </fill>
  </fills>
  <borders count="11">
    <border>
      <left/>
      <right/>
      <top/>
      <bottom/>
      <diagonal/>
    </border>
    <border>
      <left style="thin">
        <color rgb="FF262F3E"/>
      </left>
      <right/>
      <top/>
      <bottom/>
      <diagonal/>
    </border>
    <border>
      <left style="thin">
        <color rgb="FF262F3E"/>
      </left>
      <right style="thin">
        <color rgb="FF262F3E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/>
      <bottom/>
      <diagonal/>
    </border>
    <border>
      <left style="thin">
        <color theme="5"/>
      </left>
      <right/>
      <top/>
      <bottom style="thin">
        <color theme="5"/>
      </bottom>
      <diagonal/>
    </border>
    <border>
      <left/>
      <right/>
      <top/>
      <bottom style="thin">
        <color theme="5"/>
      </bottom>
      <diagonal/>
    </border>
    <border>
      <left style="thin">
        <color theme="5"/>
      </left>
      <right style="thin">
        <color rgb="FF262F3E"/>
      </right>
      <top style="thin">
        <color theme="5"/>
      </top>
      <bottom style="thin">
        <color theme="5"/>
      </bottom>
      <diagonal/>
    </border>
    <border>
      <left style="thin">
        <color theme="5"/>
      </left>
      <right/>
      <top style="thin">
        <color theme="5"/>
      </top>
      <bottom style="thin">
        <color theme="5"/>
      </bottom>
      <diagonal/>
    </border>
    <border>
      <left style="thin">
        <color theme="5" tint="0.39997558519241921"/>
      </left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5" tint="-0.249977111117893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23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3" fillId="0" borderId="0" xfId="0" applyFont="1" applyProtection="1">
      <protection locked="0"/>
    </xf>
    <xf numFmtId="0" fontId="6" fillId="2" borderId="0" xfId="0" applyFont="1" applyFill="1"/>
    <xf numFmtId="0" fontId="7" fillId="0" borderId="0" xfId="0" applyFont="1" applyAlignment="1">
      <alignment horizontal="left" vertical="top" wrapText="1"/>
    </xf>
    <xf numFmtId="0" fontId="1" fillId="3" borderId="0" xfId="0" applyFont="1" applyFill="1"/>
    <xf numFmtId="0" fontId="2" fillId="3" borderId="0" xfId="0" applyFont="1" applyFill="1"/>
    <xf numFmtId="0" fontId="0" fillId="0" borderId="1" xfId="0" applyBorder="1"/>
    <xf numFmtId="0" fontId="8" fillId="0" borderId="0" xfId="0" applyFont="1"/>
    <xf numFmtId="0" fontId="0" fillId="0" borderId="3" xfId="0" applyBorder="1"/>
    <xf numFmtId="49" fontId="1" fillId="4" borderId="7" xfId="0" applyNumberFormat="1" applyFont="1" applyFill="1" applyBorder="1" applyAlignment="1">
      <alignment horizontal="left"/>
    </xf>
    <xf numFmtId="0" fontId="9" fillId="0" borderId="8" xfId="1" applyBorder="1"/>
    <xf numFmtId="0" fontId="9" fillId="0" borderId="9" xfId="1" applyBorder="1"/>
    <xf numFmtId="0" fontId="8" fillId="0" borderId="8" xfId="0" applyFont="1" applyBorder="1" applyProtection="1">
      <protection locked="0"/>
    </xf>
    <xf numFmtId="0" fontId="0" fillId="0" borderId="10" xfId="0" applyBorder="1" applyAlignment="1">
      <alignment horizontal="center" vertical="center"/>
    </xf>
    <xf numFmtId="0" fontId="1" fillId="4" borderId="6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2"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</border>
    </dxf>
    <dxf>
      <font>
        <color rgb="FFFFFFFF"/>
      </font>
    </dxf>
    <dxf>
      <font>
        <b/>
        <i val="0"/>
        <color rgb="FFFFFFFF"/>
      </font>
      <fill>
        <patternFill>
          <bgColor rgb="FFED7D31"/>
        </patternFill>
      </fill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  <dxf>
      <border>
        <left style="thin">
          <color rgb="FFED7D31"/>
        </left>
        <right style="thin">
          <color rgb="FFED7D31"/>
        </right>
        <top style="thin">
          <color rgb="FFED7D31"/>
        </top>
        <bottom style="thin">
          <color rgb="FFED7D31"/>
        </bottom>
        <vertical/>
        <horizontal/>
      </border>
    </dxf>
  </dxfs>
  <tableStyles count="0" defaultTableStyle="TableStyleMedium2" defaultPivotStyle="PivotStyleLight16"/>
  <colors>
    <mruColors>
      <color rgb="FF4054B2"/>
      <color rgb="FF262F3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52"/>
  <sheetViews>
    <sheetView tabSelected="1" zoomScale="110" zoomScaleNormal="110" workbookViewId="0">
      <selection activeCell="D10" sqref="D10"/>
    </sheetView>
  </sheetViews>
  <sheetFormatPr baseColWidth="10" defaultRowHeight="15" x14ac:dyDescent="0.25"/>
  <cols>
    <col min="1" max="1" width="5.85546875" customWidth="1"/>
    <col min="2" max="2" width="31.85546875" customWidth="1"/>
    <col min="3" max="3" width="24.140625" customWidth="1"/>
    <col min="4" max="4" width="22.28515625" customWidth="1"/>
    <col min="5" max="5" width="19.42578125" customWidth="1"/>
    <col min="11" max="11" width="33" customWidth="1"/>
  </cols>
  <sheetData>
    <row r="1" spans="1:13" x14ac:dyDescent="0.25">
      <c r="A1" s="7" t="s">
        <v>24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spans="1:13" x14ac:dyDescent="0.25">
      <c r="A2" s="7" t="s">
        <v>21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spans="1:13" x14ac:dyDescent="0.25">
      <c r="A3" s="7" t="s">
        <v>19</v>
      </c>
      <c r="B3" s="8"/>
      <c r="C3" s="8"/>
      <c r="D3" s="8"/>
      <c r="E3" s="8"/>
      <c r="F3" s="8"/>
      <c r="G3" s="8"/>
      <c r="H3" s="8"/>
      <c r="I3" s="8"/>
      <c r="J3" s="8"/>
      <c r="K3" s="8"/>
    </row>
    <row r="4" spans="1:13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3" x14ac:dyDescent="0.25">
      <c r="A5" s="1"/>
      <c r="B5" s="1"/>
      <c r="C5" s="1"/>
      <c r="D5" s="1"/>
      <c r="E5" s="1"/>
      <c r="F5" s="17" t="s">
        <v>23</v>
      </c>
      <c r="G5" s="18"/>
      <c r="H5" s="18"/>
      <c r="I5" s="18"/>
      <c r="J5" s="18"/>
      <c r="K5" s="18"/>
      <c r="L5" s="9"/>
    </row>
    <row r="6" spans="1:13" ht="15" customHeight="1" x14ac:dyDescent="0.25">
      <c r="A6" s="12" t="s">
        <v>0</v>
      </c>
      <c r="B6" s="13"/>
      <c r="C6" s="2"/>
      <c r="D6" s="2"/>
      <c r="E6" s="1"/>
      <c r="F6" s="19" t="str">
        <f>CONCATENATE(B52,C52,D52,E52,F52,G52,H52,I52,J52,K52)</f>
        <v/>
      </c>
      <c r="G6" s="20"/>
      <c r="H6" s="20"/>
      <c r="I6" s="20"/>
      <c r="J6" s="20"/>
      <c r="K6" s="20"/>
      <c r="L6" s="11"/>
      <c r="M6" s="16"/>
    </row>
    <row r="7" spans="1:13" ht="15" customHeight="1" x14ac:dyDescent="0.25">
      <c r="A7" s="12" t="s">
        <v>1</v>
      </c>
      <c r="B7" s="13"/>
      <c r="C7" s="2"/>
      <c r="D7" s="2"/>
      <c r="E7" s="1"/>
      <c r="F7" s="19"/>
      <c r="G7" s="20"/>
      <c r="H7" s="20"/>
      <c r="I7" s="20"/>
      <c r="J7" s="20"/>
      <c r="K7" s="20"/>
      <c r="L7" s="11"/>
    </row>
    <row r="8" spans="1:13" ht="15" customHeight="1" x14ac:dyDescent="0.25">
      <c r="A8" s="12" t="s">
        <v>2</v>
      </c>
      <c r="B8" s="15"/>
      <c r="C8" s="2"/>
      <c r="D8" s="2"/>
      <c r="E8" s="1"/>
      <c r="F8" s="19"/>
      <c r="G8" s="20"/>
      <c r="H8" s="20"/>
      <c r="I8" s="20"/>
      <c r="J8" s="20"/>
      <c r="K8" s="20"/>
      <c r="L8" s="11"/>
    </row>
    <row r="9" spans="1:13" ht="15" customHeight="1" x14ac:dyDescent="0.25">
      <c r="A9" s="12" t="s">
        <v>3</v>
      </c>
      <c r="B9" s="15"/>
      <c r="C9" s="2"/>
      <c r="D9" s="2"/>
      <c r="E9" s="1"/>
      <c r="F9" s="19"/>
      <c r="G9" s="20"/>
      <c r="H9" s="20"/>
      <c r="I9" s="20"/>
      <c r="J9" s="20"/>
      <c r="K9" s="20"/>
      <c r="L9" s="11"/>
    </row>
    <row r="10" spans="1:13" ht="15" customHeight="1" x14ac:dyDescent="0.25">
      <c r="A10" s="12" t="s">
        <v>4</v>
      </c>
      <c r="B10" s="15"/>
      <c r="C10" s="2"/>
      <c r="D10" s="2"/>
      <c r="E10" s="1"/>
      <c r="F10" s="19"/>
      <c r="G10" s="20"/>
      <c r="H10" s="20"/>
      <c r="I10" s="20"/>
      <c r="J10" s="20"/>
      <c r="K10" s="20"/>
      <c r="L10" s="11"/>
    </row>
    <row r="11" spans="1:13" ht="15" customHeight="1" x14ac:dyDescent="0.25">
      <c r="A11" s="12" t="s">
        <v>5</v>
      </c>
      <c r="B11" s="15"/>
      <c r="C11" s="2"/>
      <c r="D11" s="2"/>
      <c r="E11" s="1"/>
      <c r="F11" s="19"/>
      <c r="G11" s="20"/>
      <c r="H11" s="20"/>
      <c r="I11" s="20"/>
      <c r="J11" s="20"/>
      <c r="K11" s="20"/>
      <c r="L11" s="11"/>
    </row>
    <row r="12" spans="1:13" ht="15" customHeight="1" x14ac:dyDescent="0.25">
      <c r="A12" s="12" t="s">
        <v>6</v>
      </c>
      <c r="B12" s="15"/>
      <c r="C12" s="2"/>
      <c r="D12" s="2"/>
      <c r="E12" s="1"/>
      <c r="F12" s="19"/>
      <c r="G12" s="20"/>
      <c r="H12" s="20"/>
      <c r="I12" s="20"/>
      <c r="J12" s="20"/>
      <c r="K12" s="20"/>
      <c r="L12" s="11"/>
    </row>
    <row r="13" spans="1:13" ht="15" customHeight="1" x14ac:dyDescent="0.25">
      <c r="A13" s="12" t="s">
        <v>7</v>
      </c>
      <c r="B13" s="15"/>
      <c r="C13" s="2"/>
      <c r="D13" s="2"/>
      <c r="E13" s="1"/>
      <c r="F13" s="19"/>
      <c r="G13" s="20"/>
      <c r="H13" s="20"/>
      <c r="I13" s="20"/>
      <c r="J13" s="20"/>
      <c r="K13" s="20"/>
      <c r="L13" s="11"/>
    </row>
    <row r="14" spans="1:13" ht="15" customHeight="1" x14ac:dyDescent="0.25">
      <c r="A14" s="12" t="s">
        <v>8</v>
      </c>
      <c r="B14" s="15"/>
      <c r="C14" s="2"/>
      <c r="D14" s="2"/>
      <c r="E14" s="1"/>
      <c r="F14" s="19"/>
      <c r="G14" s="20"/>
      <c r="H14" s="20"/>
      <c r="I14" s="20"/>
      <c r="J14" s="20"/>
      <c r="K14" s="20"/>
      <c r="L14" s="11"/>
    </row>
    <row r="15" spans="1:13" ht="15.75" customHeight="1" x14ac:dyDescent="0.25">
      <c r="A15" s="12" t="s">
        <v>9</v>
      </c>
      <c r="B15" s="15"/>
      <c r="C15" s="2"/>
      <c r="D15" s="2"/>
      <c r="E15" s="1"/>
      <c r="F15" s="21"/>
      <c r="G15" s="22"/>
      <c r="H15" s="22"/>
      <c r="I15" s="22"/>
      <c r="J15" s="22"/>
      <c r="K15" s="22"/>
      <c r="L15" s="11"/>
    </row>
    <row r="16" spans="1:13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 x14ac:dyDescent="0.25">
      <c r="A17" s="7" t="s">
        <v>25</v>
      </c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x14ac:dyDescent="0.25">
      <c r="A18" s="7" t="s">
        <v>26</v>
      </c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 x14ac:dyDescent="0.25">
      <c r="A20" s="1"/>
      <c r="B20" s="1">
        <f>B6</f>
        <v>0</v>
      </c>
      <c r="C20" s="3">
        <f>B7</f>
        <v>0</v>
      </c>
      <c r="D20" s="1">
        <f>B8</f>
        <v>0</v>
      </c>
      <c r="E20" s="1">
        <f>B9</f>
        <v>0</v>
      </c>
      <c r="F20" s="1">
        <f>B10</f>
        <v>0</v>
      </c>
      <c r="G20" s="1">
        <f>B11</f>
        <v>0</v>
      </c>
      <c r="H20" s="1">
        <f>B12</f>
        <v>0</v>
      </c>
      <c r="I20" s="1">
        <f>B13</f>
        <v>0</v>
      </c>
      <c r="J20" s="1">
        <f>B14</f>
        <v>0</v>
      </c>
      <c r="K20" s="1">
        <f>B15</f>
        <v>0</v>
      </c>
    </row>
    <row r="21" spans="1:11" x14ac:dyDescent="0.25">
      <c r="A21" s="10" t="s">
        <v>27</v>
      </c>
      <c r="B21" s="14"/>
      <c r="C21" s="14"/>
      <c r="D21" s="4"/>
      <c r="E21" s="4"/>
      <c r="F21" s="4"/>
      <c r="G21" s="4"/>
      <c r="H21" s="4"/>
      <c r="I21" s="4"/>
      <c r="J21" s="4"/>
      <c r="K21" s="4"/>
    </row>
    <row r="22" spans="1:11" x14ac:dyDescent="0.25">
      <c r="A22" s="10" t="s">
        <v>10</v>
      </c>
      <c r="B22" s="4"/>
      <c r="C22" s="4"/>
      <c r="D22" s="4"/>
      <c r="E22" s="4"/>
      <c r="F22" s="4"/>
      <c r="H22" s="4"/>
      <c r="I22" s="4"/>
      <c r="J22" s="4"/>
      <c r="K22" s="4"/>
    </row>
    <row r="23" spans="1:11" x14ac:dyDescent="0.25">
      <c r="A23" s="10" t="s">
        <v>11</v>
      </c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1" x14ac:dyDescent="0.25">
      <c r="A24" s="10" t="s">
        <v>12</v>
      </c>
      <c r="B24" s="4"/>
      <c r="C24" s="4"/>
      <c r="D24" s="4"/>
      <c r="E24" s="4"/>
      <c r="F24" s="4"/>
      <c r="G24" s="4"/>
      <c r="H24" s="4"/>
      <c r="I24" s="4"/>
      <c r="J24" s="4"/>
      <c r="K24" s="4"/>
    </row>
    <row r="25" spans="1:11" x14ac:dyDescent="0.25">
      <c r="A25" s="10" t="s">
        <v>13</v>
      </c>
      <c r="B25" s="4"/>
      <c r="C25" s="4"/>
      <c r="D25" s="4"/>
      <c r="E25" s="4"/>
      <c r="F25" s="4"/>
      <c r="G25" s="4"/>
      <c r="H25" s="4"/>
      <c r="I25" s="4"/>
      <c r="J25" s="4"/>
      <c r="K25" s="4"/>
    </row>
    <row r="26" spans="1:1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 x14ac:dyDescent="0.25">
      <c r="A27" s="7" t="s">
        <v>20</v>
      </c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x14ac:dyDescent="0.25">
      <c r="A28" s="7" t="s">
        <v>22</v>
      </c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 x14ac:dyDescent="0.25">
      <c r="A30" s="10" t="s">
        <v>14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25">
      <c r="A31" s="10" t="s">
        <v>15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1" x14ac:dyDescent="0.25">
      <c r="A32" s="10" t="s">
        <v>16</v>
      </c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x14ac:dyDescent="0.25">
      <c r="A33" s="10" t="s">
        <v>17</v>
      </c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x14ac:dyDescent="0.25">
      <c r="A34" s="10" t="s">
        <v>18</v>
      </c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25">
      <c r="A38" s="1"/>
      <c r="B38" s="5" t="str">
        <f>IF(NOT(ISBLANK(B21)),CONCATENATE(" OR ",B21),"")</f>
        <v/>
      </c>
      <c r="C38" s="5" t="str">
        <f t="shared" ref="C38:K38" si="0">IF(NOT(ISBLANK(C21)),CONCATENATE(" OR ",C21),"")</f>
        <v/>
      </c>
      <c r="D38" s="5" t="str">
        <f t="shared" si="0"/>
        <v/>
      </c>
      <c r="E38" s="5" t="str">
        <f t="shared" si="0"/>
        <v/>
      </c>
      <c r="F38" s="5" t="str">
        <f t="shared" si="0"/>
        <v/>
      </c>
      <c r="G38" s="5" t="str">
        <f t="shared" si="0"/>
        <v/>
      </c>
      <c r="H38" s="5" t="str">
        <f t="shared" si="0"/>
        <v/>
      </c>
      <c r="I38" s="5" t="str">
        <f t="shared" si="0"/>
        <v/>
      </c>
      <c r="J38" s="5" t="str">
        <f t="shared" si="0"/>
        <v/>
      </c>
      <c r="K38" s="5" t="str">
        <f t="shared" si="0"/>
        <v/>
      </c>
    </row>
    <row r="39" spans="1:11" x14ac:dyDescent="0.25">
      <c r="A39" s="1"/>
      <c r="B39" s="5" t="str">
        <f t="shared" ref="B39:K42" si="1">IF(NOT(ISBLANK(B22)),CONCATENATE(" OR ",B22),"")</f>
        <v/>
      </c>
      <c r="C39" s="5" t="str">
        <f t="shared" si="1"/>
        <v/>
      </c>
      <c r="D39" s="5" t="str">
        <f t="shared" si="1"/>
        <v/>
      </c>
      <c r="E39" s="5" t="str">
        <f t="shared" si="1"/>
        <v/>
      </c>
      <c r="F39" s="5" t="str">
        <f t="shared" si="1"/>
        <v/>
      </c>
      <c r="G39" s="5" t="str">
        <f>IF(NOT(ISBLANK(M6)),CONCATENATE(" OR ",M6),"")</f>
        <v/>
      </c>
      <c r="H39" s="5" t="str">
        <f t="shared" si="1"/>
        <v/>
      </c>
      <c r="I39" s="5" t="str">
        <f t="shared" si="1"/>
        <v/>
      </c>
      <c r="J39" s="5" t="str">
        <f t="shared" si="1"/>
        <v/>
      </c>
      <c r="K39" s="5" t="str">
        <f t="shared" si="1"/>
        <v/>
      </c>
    </row>
    <row r="40" spans="1:11" x14ac:dyDescent="0.25">
      <c r="A40" s="1"/>
      <c r="B40" s="5" t="str">
        <f t="shared" si="1"/>
        <v/>
      </c>
      <c r="C40" s="5" t="str">
        <f t="shared" si="1"/>
        <v/>
      </c>
      <c r="D40" s="5" t="str">
        <f t="shared" si="1"/>
        <v/>
      </c>
      <c r="E40" s="5" t="str">
        <f t="shared" si="1"/>
        <v/>
      </c>
      <c r="F40" s="5" t="str">
        <f t="shared" si="1"/>
        <v/>
      </c>
      <c r="G40" s="5" t="str">
        <f t="shared" si="1"/>
        <v/>
      </c>
      <c r="H40" s="5" t="str">
        <f t="shared" si="1"/>
        <v/>
      </c>
      <c r="I40" s="5" t="str">
        <f t="shared" si="1"/>
        <v/>
      </c>
      <c r="J40" s="5" t="str">
        <f t="shared" si="1"/>
        <v/>
      </c>
      <c r="K40" s="5" t="str">
        <f t="shared" si="1"/>
        <v/>
      </c>
    </row>
    <row r="41" spans="1:11" x14ac:dyDescent="0.25">
      <c r="A41" s="1"/>
      <c r="B41" s="5" t="str">
        <f t="shared" si="1"/>
        <v/>
      </c>
      <c r="C41" s="5" t="str">
        <f t="shared" si="1"/>
        <v/>
      </c>
      <c r="D41" s="5" t="str">
        <f t="shared" si="1"/>
        <v/>
      </c>
      <c r="E41" s="5" t="str">
        <f t="shared" si="1"/>
        <v/>
      </c>
      <c r="F41" s="5" t="str">
        <f t="shared" si="1"/>
        <v/>
      </c>
      <c r="G41" s="5" t="str">
        <f t="shared" si="1"/>
        <v/>
      </c>
      <c r="H41" s="5" t="str">
        <f t="shared" si="1"/>
        <v/>
      </c>
      <c r="I41" s="5" t="str">
        <f t="shared" si="1"/>
        <v/>
      </c>
      <c r="J41" s="5" t="str">
        <f t="shared" si="1"/>
        <v/>
      </c>
      <c r="K41" s="5" t="str">
        <f t="shared" si="1"/>
        <v/>
      </c>
    </row>
    <row r="42" spans="1:11" x14ac:dyDescent="0.25">
      <c r="A42" s="1"/>
      <c r="B42" s="5" t="str">
        <f t="shared" si="1"/>
        <v/>
      </c>
      <c r="C42" s="5" t="str">
        <f t="shared" si="1"/>
        <v/>
      </c>
      <c r="D42" s="5" t="str">
        <f t="shared" si="1"/>
        <v/>
      </c>
      <c r="E42" s="5" t="str">
        <f t="shared" si="1"/>
        <v/>
      </c>
      <c r="F42" s="5" t="str">
        <f t="shared" si="1"/>
        <v/>
      </c>
      <c r="G42" s="5" t="str">
        <f t="shared" si="1"/>
        <v/>
      </c>
      <c r="H42" s="5" t="str">
        <f t="shared" si="1"/>
        <v/>
      </c>
      <c r="I42" s="5" t="str">
        <f t="shared" si="1"/>
        <v/>
      </c>
      <c r="J42" s="5" t="str">
        <f t="shared" si="1"/>
        <v/>
      </c>
      <c r="K42" s="5" t="str">
        <f t="shared" si="1"/>
        <v/>
      </c>
    </row>
    <row r="43" spans="1:11" x14ac:dyDescent="0.25">
      <c r="A43" s="1"/>
      <c r="B43" s="5" t="str">
        <f>IF(NOT(ISBLANK(B6)),CONCATENATE("(",B20,B38,B39,B40,B41,B42,")",),"")</f>
        <v/>
      </c>
      <c r="C43" s="5" t="str">
        <f>IF(NOT(ISBLANK(B7)),CONCATENATE("(",C20,C38,C39,C40,C41,C42,")",),"")</f>
        <v/>
      </c>
      <c r="D43" s="5" t="str">
        <f>IF(NOT(ISBLANK(B8)),CONCATENATE("(",D20,D38,D39,D40,D41,D42,")",),"")</f>
        <v/>
      </c>
      <c r="E43" s="5" t="str">
        <f>IF(NOT(ISBLANK(B9)),CONCATENATE("(",E20,E38,E39,E40,E41,E42,")",),"")</f>
        <v/>
      </c>
      <c r="F43" s="5" t="str">
        <f>IF(NOT(ISBLANK(B10)),CONCATENATE("(",F20,F38,F39,F40,F41,F42,")",),"")</f>
        <v/>
      </c>
      <c r="G43" s="5" t="str">
        <f>IF(NOT(ISBLANK(B11)),CONCATENATE("(",G20,G38,G39,G40,G41,G42,")",),"")</f>
        <v/>
      </c>
      <c r="H43" s="5" t="str">
        <f>IF(NOT(ISBLANK(B12)),CONCATENATE("(",H20,H38,H39,H40,H41,H42,")",),"")</f>
        <v/>
      </c>
      <c r="I43" s="5" t="str">
        <f>IF(NOT(ISBLANK(B13)),CONCATENATE("(",I20,I38,I39,I40,I41,I42,")",),"")</f>
        <v/>
      </c>
      <c r="J43" s="5" t="str">
        <f>IF(NOT(ISBLANK(B14)),CONCATENATE("(",J20,J38,J39,J40,J41,J42,")",),"")</f>
        <v/>
      </c>
      <c r="K43" s="5" t="str">
        <f>IF(NOT(ISBLANK(B15)),CONCATENATE("(",K20,K38,K39,K40,K41,K42,")",),"")</f>
        <v/>
      </c>
    </row>
    <row r="44" spans="1:1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 x14ac:dyDescent="0.25">
      <c r="A45" s="1"/>
      <c r="B45" s="5" t="str">
        <f>IF(NOT(ISBLANK(B30)),CONCATENATE(B30),"")</f>
        <v/>
      </c>
      <c r="C45" s="5" t="str">
        <f t="shared" ref="C45:K45" si="2">IF(NOT(ISBLANK(C30)),CONCATENATE(C30),"")</f>
        <v/>
      </c>
      <c r="D45" s="5" t="str">
        <f t="shared" si="2"/>
        <v/>
      </c>
      <c r="E45" s="5" t="str">
        <f t="shared" si="2"/>
        <v/>
      </c>
      <c r="F45" s="5" t="str">
        <f t="shared" si="2"/>
        <v/>
      </c>
      <c r="G45" s="5" t="str">
        <f t="shared" si="2"/>
        <v/>
      </c>
      <c r="H45" s="5" t="str">
        <f t="shared" si="2"/>
        <v/>
      </c>
      <c r="I45" s="5" t="str">
        <f t="shared" si="2"/>
        <v/>
      </c>
      <c r="J45" s="5" t="str">
        <f t="shared" si="2"/>
        <v/>
      </c>
      <c r="K45" s="5" t="str">
        <f t="shared" si="2"/>
        <v/>
      </c>
    </row>
    <row r="46" spans="1:11" x14ac:dyDescent="0.25">
      <c r="A46" s="1"/>
      <c r="B46" s="5" t="str">
        <f>IF(NOT(ISBLANK(B31)),CONCATENATE(" OR ",B31),"")</f>
        <v/>
      </c>
      <c r="C46" s="5" t="str">
        <f t="shared" ref="C46:K49" si="3">IF(NOT(ISBLANK(C31)),CONCATENATE(" OR ",C31),"")</f>
        <v/>
      </c>
      <c r="D46" s="5" t="str">
        <f t="shared" si="3"/>
        <v/>
      </c>
      <c r="E46" s="5" t="str">
        <f t="shared" si="3"/>
        <v/>
      </c>
      <c r="F46" s="5" t="str">
        <f t="shared" si="3"/>
        <v/>
      </c>
      <c r="G46" s="5" t="str">
        <f t="shared" si="3"/>
        <v/>
      </c>
      <c r="H46" s="5" t="str">
        <f t="shared" si="3"/>
        <v/>
      </c>
      <c r="I46" s="5" t="str">
        <f t="shared" si="3"/>
        <v/>
      </c>
      <c r="J46" s="5" t="str">
        <f t="shared" si="3"/>
        <v/>
      </c>
      <c r="K46" s="5" t="str">
        <f t="shared" si="3"/>
        <v/>
      </c>
    </row>
    <row r="47" spans="1:11" x14ac:dyDescent="0.25">
      <c r="A47" s="1"/>
      <c r="B47" s="5" t="str">
        <f t="shared" ref="B47:B49" si="4">IF(NOT(ISBLANK(B32)),CONCATENATE(" OR ",B32),"")</f>
        <v/>
      </c>
      <c r="C47" s="5" t="str">
        <f t="shared" si="3"/>
        <v/>
      </c>
      <c r="D47" s="5" t="str">
        <f t="shared" si="3"/>
        <v/>
      </c>
      <c r="E47" s="5" t="str">
        <f t="shared" si="3"/>
        <v/>
      </c>
      <c r="F47" s="5" t="str">
        <f t="shared" si="3"/>
        <v/>
      </c>
      <c r="G47" s="5" t="str">
        <f t="shared" si="3"/>
        <v/>
      </c>
      <c r="H47" s="5" t="str">
        <f t="shared" si="3"/>
        <v/>
      </c>
      <c r="I47" s="5" t="str">
        <f t="shared" si="3"/>
        <v/>
      </c>
      <c r="J47" s="5" t="str">
        <f t="shared" si="3"/>
        <v/>
      </c>
      <c r="K47" s="5" t="str">
        <f t="shared" si="3"/>
        <v/>
      </c>
    </row>
    <row r="48" spans="1:11" x14ac:dyDescent="0.25">
      <c r="A48" s="1"/>
      <c r="B48" s="5" t="str">
        <f t="shared" si="4"/>
        <v/>
      </c>
      <c r="C48" s="5" t="str">
        <f t="shared" si="3"/>
        <v/>
      </c>
      <c r="D48" s="5" t="str">
        <f t="shared" si="3"/>
        <v/>
      </c>
      <c r="E48" s="5" t="str">
        <f t="shared" si="3"/>
        <v/>
      </c>
      <c r="F48" s="5" t="str">
        <f t="shared" si="3"/>
        <v/>
      </c>
      <c r="G48" s="5" t="str">
        <f t="shared" si="3"/>
        <v/>
      </c>
      <c r="H48" s="5" t="str">
        <f t="shared" si="3"/>
        <v/>
      </c>
      <c r="I48" s="5" t="str">
        <f t="shared" si="3"/>
        <v/>
      </c>
      <c r="J48" s="5" t="str">
        <f t="shared" si="3"/>
        <v/>
      </c>
      <c r="K48" s="5" t="str">
        <f t="shared" si="3"/>
        <v/>
      </c>
    </row>
    <row r="49" spans="1:11" x14ac:dyDescent="0.25">
      <c r="A49" s="1"/>
      <c r="B49" s="5" t="str">
        <f t="shared" si="4"/>
        <v/>
      </c>
      <c r="C49" s="5" t="str">
        <f t="shared" si="3"/>
        <v/>
      </c>
      <c r="D49" s="5" t="str">
        <f t="shared" si="3"/>
        <v/>
      </c>
      <c r="E49" s="5" t="str">
        <f t="shared" si="3"/>
        <v/>
      </c>
      <c r="F49" s="5" t="str">
        <f t="shared" si="3"/>
        <v/>
      </c>
      <c r="G49" s="5" t="str">
        <f t="shared" si="3"/>
        <v/>
      </c>
      <c r="H49" s="5" t="str">
        <f t="shared" si="3"/>
        <v/>
      </c>
      <c r="I49" s="5" t="str">
        <f t="shared" si="3"/>
        <v/>
      </c>
      <c r="J49" s="5" t="str">
        <f t="shared" si="3"/>
        <v/>
      </c>
      <c r="K49" s="5" t="str">
        <f t="shared" si="3"/>
        <v/>
      </c>
    </row>
    <row r="50" spans="1:11" x14ac:dyDescent="0.25">
      <c r="A50" s="1"/>
      <c r="B50" s="5" t="str">
        <f>IF(NOT(ISBLANK(B30)),CONCATENATE("(",B27,B45,B46,B47,B48,B49,")",),"")</f>
        <v/>
      </c>
      <c r="C50" s="5" t="str">
        <f>IF(NOT(ISBLANK(C30)),CONCATENATE("(",C27,C45,C46,C47,C48,C49,")",),"")</f>
        <v/>
      </c>
      <c r="D50" s="5" t="str">
        <f t="shared" ref="D50:K50" si="5">IF(NOT(ISBLANK(D30)),CONCATENATE("(",D27,D45,D46,D47,D48,D49,")",),"")</f>
        <v/>
      </c>
      <c r="E50" s="5" t="str">
        <f t="shared" si="5"/>
        <v/>
      </c>
      <c r="F50" s="5" t="str">
        <f t="shared" si="5"/>
        <v/>
      </c>
      <c r="G50" s="5" t="str">
        <f t="shared" si="5"/>
        <v/>
      </c>
      <c r="H50" s="5" t="str">
        <f t="shared" si="5"/>
        <v/>
      </c>
      <c r="I50" s="5" t="str">
        <f t="shared" si="5"/>
        <v/>
      </c>
      <c r="J50" s="5" t="str">
        <f t="shared" si="5"/>
        <v/>
      </c>
      <c r="K50" s="5" t="str">
        <f t="shared" si="5"/>
        <v/>
      </c>
    </row>
    <row r="51" spans="1:1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38.25" x14ac:dyDescent="0.25">
      <c r="A52" s="6"/>
      <c r="B52" s="6" t="str">
        <f>IF(NOT(ISBLANK(B30)),CONCATENATE("(",B43, " AND NOT ",B50,")"),B43)</f>
        <v/>
      </c>
      <c r="C52" s="6" t="str">
        <f>IF(NOT(ISBLANK(B7)),IF(NOT(ISBLANK(C30)),CONCATENATE(" AND ","(",C43," AND NOT ",C50,")"),CONCATENATE(" AND ",C43)),"")</f>
        <v/>
      </c>
      <c r="D52" s="6" t="str">
        <f>IF(NOT(ISBLANK(B8)),IF(NOT(ISBLANK(D30)),CONCATENATE(" AND ","(",D43," AND NOT ",D50,")"),CONCATENATE(" AND ",D43)),"")</f>
        <v/>
      </c>
      <c r="E52" s="6" t="str">
        <f>IF(NOT(ISBLANK(B9)),IF(NOT(ISBLANK(E30)),CONCATENATE(" AND ","(",E43," AND NOT ",E50,")"),CONCATENATE(" AND ",E43)),"")</f>
        <v/>
      </c>
      <c r="F52" s="6" t="str">
        <f>IF(NOT(ISBLANK(B10)),IF(NOT(ISBLANK(F30)),CONCATENATE(" AND ","(",F43," AND NOT ",F50,")"),CONCATENATE(" AND ",F43)),"")</f>
        <v/>
      </c>
      <c r="G52" s="6" t="str">
        <f>IF(NOT(ISBLANK(B11)),IF(NOT(ISBLANK(G30)),CONCATENATE(" AND ","(",G43," AND NOT ",G50,")"),CONCATENATE(" AND ",G43)),"")</f>
        <v/>
      </c>
      <c r="H52" s="6" t="str">
        <f>IF(NOT(ISBLANK(B12)),IF(NOT(ISBLANK(H30)),CONCATENATE(" AND ","(",H43," AND NOT ",H50,")"),CONCATENATE(" AND ",H43)),"")</f>
        <v/>
      </c>
      <c r="I52" s="6" t="str">
        <f>IF(NOT(ISBLANK(B13)),IF(NOT(ISBLANK(I30)),CONCATENATE(" AND ","(",I43," AND NOT ",I50,")"),CONCATENATE(" AND ",I43)),"")</f>
        <v/>
      </c>
      <c r="J52" s="6" t="str">
        <f>IF(NOT(ISBLANK(B14)),IF(NOT(ISBLANK(J30)),CONCATENATE(" AND ","(",J43," AND NOT ",J50,")"),CONCATENATE(" AND ",J43)),"")</f>
        <v/>
      </c>
      <c r="K52" s="6" t="str">
        <f>IF(NOT(ISBLANK(B15)),IF(NOT(ISBLANK(K30)),CONCATENATE(" AND ","(",K43," AND NOT ",K50,")"),CONCATENATE(" AND ",K43)),"")</f>
        <v/>
      </c>
    </row>
  </sheetData>
  <mergeCells count="2">
    <mergeCell ref="F5:K5"/>
    <mergeCell ref="F6:K15"/>
  </mergeCells>
  <conditionalFormatting sqref="B22:B25">
    <cfRule type="expression" dxfId="21" priority="19">
      <formula>NOT(ISBLANK($B$6))</formula>
    </cfRule>
  </conditionalFormatting>
  <conditionalFormatting sqref="B30:B34">
    <cfRule type="expression" dxfId="20" priority="10">
      <formula>NOT(ISBLANK($B$6))</formula>
    </cfRule>
  </conditionalFormatting>
  <conditionalFormatting sqref="B20:K20">
    <cfRule type="cellIs" dxfId="19" priority="21" operator="notBetween">
      <formula>0</formula>
      <formula>0</formula>
    </cfRule>
    <cfRule type="cellIs" dxfId="18" priority="22" operator="between">
      <formula>0</formula>
      <formula>0</formula>
    </cfRule>
  </conditionalFormatting>
  <conditionalFormatting sqref="C22:C25">
    <cfRule type="expression" dxfId="17" priority="20">
      <formula>NOT(ISBLANK($B$7))</formula>
    </cfRule>
  </conditionalFormatting>
  <conditionalFormatting sqref="C30:C34">
    <cfRule type="expression" dxfId="16" priority="9">
      <formula>NOT(ISBLANK($B$7))</formula>
    </cfRule>
  </conditionalFormatting>
  <conditionalFormatting sqref="D21:D25">
    <cfRule type="expression" dxfId="15" priority="18">
      <formula>NOT(ISBLANK($B$8))</formula>
    </cfRule>
  </conditionalFormatting>
  <conditionalFormatting sqref="D30:D34">
    <cfRule type="expression" dxfId="14" priority="8">
      <formula>NOT(ISBLANK($B$8))</formula>
    </cfRule>
  </conditionalFormatting>
  <conditionalFormatting sqref="E21:E25">
    <cfRule type="expression" dxfId="13" priority="17">
      <formula>NOT(ISBLANK($B$9))</formula>
    </cfRule>
  </conditionalFormatting>
  <conditionalFormatting sqref="E30:E34">
    <cfRule type="expression" dxfId="12" priority="7">
      <formula>NOT(ISBLANK($B$9))</formula>
    </cfRule>
  </conditionalFormatting>
  <conditionalFormatting sqref="F21:F25">
    <cfRule type="expression" dxfId="11" priority="16">
      <formula>NOT(ISBLANK($B$10))</formula>
    </cfRule>
  </conditionalFormatting>
  <conditionalFormatting sqref="F30:F34">
    <cfRule type="expression" dxfId="10" priority="6">
      <formula>NOT(ISBLANK($B$10))</formula>
    </cfRule>
  </conditionalFormatting>
  <conditionalFormatting sqref="G30:G34">
    <cfRule type="expression" dxfId="9" priority="5">
      <formula>NOT(ISBLANK($B$11))</formula>
    </cfRule>
  </conditionalFormatting>
  <conditionalFormatting sqref="H21:H25">
    <cfRule type="expression" dxfId="8" priority="14">
      <formula>NOT(ISBLANK($B$12))</formula>
    </cfRule>
  </conditionalFormatting>
  <conditionalFormatting sqref="H30:H34">
    <cfRule type="expression" dxfId="7" priority="4">
      <formula>NOT(ISBLANK($B$12))</formula>
    </cfRule>
  </conditionalFormatting>
  <conditionalFormatting sqref="I21:I25">
    <cfRule type="expression" dxfId="6" priority="13">
      <formula>NOT(ISBLANK($B$13))</formula>
    </cfRule>
  </conditionalFormatting>
  <conditionalFormatting sqref="I30:I34">
    <cfRule type="expression" dxfId="5" priority="3">
      <formula>NOT(ISBLANK($B$13))</formula>
    </cfRule>
  </conditionalFormatting>
  <conditionalFormatting sqref="J21:J25">
    <cfRule type="expression" dxfId="4" priority="12">
      <formula>NOT(ISBLANK($B$14))</formula>
    </cfRule>
  </conditionalFormatting>
  <conditionalFormatting sqref="J30:J34">
    <cfRule type="expression" dxfId="3" priority="2">
      <formula>NOT(ISBLANK($B$14))</formula>
    </cfRule>
  </conditionalFormatting>
  <conditionalFormatting sqref="K21:K25">
    <cfRule type="expression" dxfId="2" priority="11">
      <formula>NOT(ISBLANK($B$15))</formula>
    </cfRule>
  </conditionalFormatting>
  <conditionalFormatting sqref="K30:K34">
    <cfRule type="expression" dxfId="1" priority="1">
      <formula>NOT(ISBLANK($B$15))</formula>
    </cfRule>
  </conditionalFormatting>
  <conditionalFormatting sqref="M6 G21 G23:G25">
    <cfRule type="expression" dxfId="0" priority="15">
      <formula>NOT(ISBLANK($B$11))</formula>
    </cfRule>
  </conditionalFormatting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Juan Pablo Charry Osorio</cp:lastModifiedBy>
  <dcterms:created xsi:type="dcterms:W3CDTF">2020-01-21T15:32:48Z</dcterms:created>
  <dcterms:modified xsi:type="dcterms:W3CDTF">2025-07-16T19:30:24Z</dcterms:modified>
</cp:coreProperties>
</file>